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42" activeTab="0"/>
  </bookViews>
  <sheets>
    <sheet name="2014 год " sheetId="1" r:id="rId1"/>
  </sheets>
  <definedNames>
    <definedName name="_xlnm.Print_Titles" localSheetId="0">'2014 год '!$5:$6</definedName>
    <definedName name="_xlnm.Print_Area" localSheetId="0">'2014 год '!$A$1:$H$88</definedName>
  </definedNames>
  <calcPr fullCalcOnLoad="1"/>
</workbook>
</file>

<file path=xl/sharedStrings.xml><?xml version="1.0" encoding="utf-8"?>
<sst xmlns="http://schemas.openxmlformats.org/spreadsheetml/2006/main" count="53" uniqueCount="52">
  <si>
    <t>Параметры 2 поправки</t>
  </si>
  <si>
    <t>Уточненный план краевого бюджета на 2013 год с учетом 2 поправки</t>
  </si>
  <si>
    <t>4а=3-5</t>
  </si>
  <si>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</si>
  <si>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</si>
  <si>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</si>
  <si>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</si>
  <si>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</si>
  <si>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</si>
  <si>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</si>
  <si>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</si>
  <si>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</si>
  <si>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</si>
  <si>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</si>
  <si>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</si>
  <si>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</si>
  <si>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Итого расходов</t>
  </si>
  <si>
    <t>Итого доходов</t>
  </si>
  <si>
    <t>ИСТОЧНИКИ ВНУТРЕННЕГО ФИНАНСИРОВАНИЯ ДЕФИЦИТА КРАЕВОГО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</si>
  <si>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</si>
  <si>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</si>
  <si>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</si>
  <si>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</si>
  <si>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</si>
  <si>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</si>
  <si>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</si>
  <si>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</si>
  <si>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</si>
  <si>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</si>
  <si>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</si>
  <si>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</si>
  <si>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</si>
  <si>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</si>
  <si>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</si>
  <si>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ДЕФИЦИТ  БЮДЖЕТА</t>
  </si>
  <si>
    <t>Возврат бюджетных кредитов, предоставленных юридическим лицам из бюджетов муниципальных образований Российской Федерации в валюте Российской Федерации</t>
  </si>
  <si>
    <t>тыс. рублей</t>
  </si>
  <si>
    <t xml:space="preserve">Культура, кинематография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</si>
  <si>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</si>
  <si>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</si>
  <si>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</si>
  <si>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</si>
  <si>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 том числе: собственные МО</t>
  </si>
  <si>
    <t xml:space="preserve">Уточненный план районного бюджета </t>
  </si>
  <si>
    <t>Ожидаемое исполнение районного бюджета за 2013 год</t>
  </si>
  <si>
    <t>Получение кредитов от кредитных организаций бюджетами муниципальных районов  в валюте Российской Федерации</t>
  </si>
  <si>
    <t>Погашение бюджетами муниципальных районов кредитов от других  бюджетов бюджетной системы Российской Федерации в валюте Российской Федерации</t>
  </si>
  <si>
    <t xml:space="preserve">Возврат централизованных кредитов,выданных в 1992-1994 годах , переоформленных в государственный внутренний долг Российской Федерации </t>
  </si>
  <si>
    <t>тыс.рублей</t>
  </si>
  <si>
    <t>Ожидаемое исполнение  бюджета за 2015 год</t>
  </si>
  <si>
    <t xml:space="preserve">Уточненный план  бюджета Новопокровского сельсовета </t>
  </si>
  <si>
    <t>Оценка ожидаемого исполнения  бюджета Новопокровского сельсовета Иланского района Красноярского края за 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</si>
</sst>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(* #,##0.00_);_(* \(#,##0.00\);_(* &quot;-&quot;??_);_(@_)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 vertical="top" wrapText="1" shrinkToFit="1"/>
    </xf>
    <xf numFmtId="2" fontId="3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shrinkToFit="1"/>
    </xf>
    <xf numFmtId="2" fontId="3" fillId="33" borderId="10" xfId="0" applyNumberFormat="1" applyFont="1" applyFill="1" applyBorder="1" applyAlignment="1">
      <alignment horizontal="right" shrinkToFit="1"/>
    </xf>
    <xf numFmtId="2" fontId="1" fillId="0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view="pageBreakPreview" zoomScale="95" zoomScaleNormal="75" zoomScaleSheetLayoutView="95" zoomScalePageLayoutView="0" workbookViewId="0" topLeftCell="A1">
      <pane ySplit="6" topLeftCell="A7" activePane="bottomLeft" state="frozen"/>
      <selection pane="topLeft" activeCell="A1" sqref="A1"/>
      <selection pane="bottomLeft" activeCell="C51" sqref="C51"/>
    </sheetView>
  </sheetViews>
  <sheetFormatPr defaultColWidth="9.00390625" defaultRowHeight="12.75"/>
  <cols>
    <col min="1" max="1" width="63.875" style="1" customWidth="1"/>
    <col min="2" max="3" width="22.375" style="1" customWidth="1"/>
    <col min="4" max="4" width="14.375" style="1" hidden="1" customWidth="1"/>
    <col min="5" max="5" width="0.12890625" style="1" customWidth="1"/>
    <col min="6" max="6" width="13.875" style="1" hidden="1" customWidth="1"/>
    <col min="7" max="7" width="18.00390625" style="1" hidden="1" customWidth="1"/>
    <col min="8" max="8" width="20.625" style="1" hidden="1" customWidth="1"/>
    <col min="9" max="9" width="13.875" style="1" bestFit="1" customWidth="1"/>
    <col min="10" max="10" width="15.25390625" style="1" customWidth="1"/>
    <col min="11" max="16384" width="9.125" style="1" customWidth="1"/>
  </cols>
  <sheetData>
    <row r="1" spans="1:8" ht="15">
      <c r="A1" s="31" t="s">
        <v>51</v>
      </c>
      <c r="B1" s="31"/>
      <c r="C1" s="31"/>
      <c r="D1" s="31"/>
      <c r="E1" s="31"/>
      <c r="F1" s="31"/>
      <c r="G1" s="31"/>
      <c r="H1" s="31"/>
    </row>
    <row r="2" spans="1:8" ht="19.5" customHeight="1">
      <c r="A2" s="31"/>
      <c r="B2" s="31"/>
      <c r="C2" s="31"/>
      <c r="D2" s="31"/>
      <c r="E2" s="31"/>
      <c r="F2" s="31"/>
      <c r="G2" s="31"/>
      <c r="H2" s="31"/>
    </row>
    <row r="4" spans="2:8" ht="15">
      <c r="B4" s="3"/>
      <c r="C4" s="6" t="s">
        <v>48</v>
      </c>
      <c r="D4" s="10"/>
      <c r="E4" s="3"/>
      <c r="F4" s="5">
        <v>-5129911</v>
      </c>
      <c r="G4" s="10">
        <v>-22401242</v>
      </c>
      <c r="H4" s="6" t="s">
        <v>36</v>
      </c>
    </row>
    <row r="5" spans="1:8" s="2" customFormat="1" ht="63.75" customHeight="1">
      <c r="A5" s="11"/>
      <c r="B5" s="12" t="s">
        <v>50</v>
      </c>
      <c r="C5" s="12" t="s">
        <v>49</v>
      </c>
      <c r="D5" s="12" t="s">
        <v>42</v>
      </c>
      <c r="E5" s="12" t="s">
        <v>43</v>
      </c>
      <c r="F5" s="12" t="s">
        <v>0</v>
      </c>
      <c r="G5" s="12" t="s">
        <v>1</v>
      </c>
      <c r="H5" s="12" t="s">
        <v>44</v>
      </c>
    </row>
    <row r="6" spans="1:8" s="3" customFormat="1" ht="23.25" customHeight="1">
      <c r="A6" s="13">
        <v>1</v>
      </c>
      <c r="B6" s="13">
        <v>2</v>
      </c>
      <c r="C6" s="13">
        <v>3</v>
      </c>
      <c r="D6" s="13" t="s">
        <v>2</v>
      </c>
      <c r="E6" s="13">
        <v>4</v>
      </c>
      <c r="F6" s="13"/>
      <c r="G6" s="13">
        <v>6</v>
      </c>
      <c r="H6" s="13">
        <v>5</v>
      </c>
    </row>
    <row r="7" spans="1:8" s="4" customFormat="1" ht="20.25" customHeight="1">
      <c r="A7" s="32" t="s">
        <v>3</v>
      </c>
      <c r="B7" s="32"/>
      <c r="C7" s="32"/>
      <c r="D7" s="32"/>
      <c r="E7" s="32"/>
      <c r="F7" s="32"/>
      <c r="G7" s="32"/>
      <c r="H7" s="32"/>
    </row>
    <row r="8" spans="1:10" ht="17.25" customHeight="1">
      <c r="A8" s="15" t="s">
        <v>4</v>
      </c>
      <c r="B8" s="16">
        <v>623.3</v>
      </c>
      <c r="C8" s="17">
        <v>660</v>
      </c>
      <c r="D8" s="17"/>
      <c r="E8" s="17">
        <v>218574</v>
      </c>
      <c r="F8" s="17"/>
      <c r="G8" s="16"/>
      <c r="H8" s="17">
        <v>215412</v>
      </c>
      <c r="I8" s="5"/>
      <c r="J8" s="5"/>
    </row>
    <row r="9" spans="1:10" ht="19.5" customHeight="1">
      <c r="A9" s="15" t="s">
        <v>5</v>
      </c>
      <c r="B9" s="16">
        <v>5861.7</v>
      </c>
      <c r="C9" s="17">
        <v>5861.7</v>
      </c>
      <c r="D9" s="17"/>
      <c r="E9" s="17">
        <v>504937.4</v>
      </c>
      <c r="F9" s="17"/>
      <c r="G9" s="16"/>
      <c r="H9" s="17">
        <v>504937.4</v>
      </c>
      <c r="I9" s="5"/>
      <c r="J9" s="5"/>
    </row>
    <row r="10" spans="1:10" s="4" customFormat="1" ht="17.25" customHeight="1">
      <c r="A10" s="18" t="s">
        <v>17</v>
      </c>
      <c r="B10" s="18">
        <f>B8+B9</f>
        <v>6485</v>
      </c>
      <c r="C10" s="18">
        <f>C8+C9</f>
        <v>6521.7</v>
      </c>
      <c r="D10" s="18"/>
      <c r="E10" s="18">
        <v>723511.4</v>
      </c>
      <c r="F10" s="18"/>
      <c r="G10" s="18"/>
      <c r="H10" s="18">
        <v>720349.4</v>
      </c>
      <c r="I10" s="5"/>
      <c r="J10" s="9"/>
    </row>
    <row r="11" spans="1:8" ht="20.25" customHeight="1">
      <c r="A11" s="33" t="s">
        <v>6</v>
      </c>
      <c r="B11" s="33"/>
      <c r="C11" s="33"/>
      <c r="D11" s="33"/>
      <c r="E11" s="33"/>
      <c r="F11" s="33"/>
      <c r="G11" s="33"/>
      <c r="H11" s="33"/>
    </row>
    <row r="12" spans="1:8" ht="0.75" customHeight="1">
      <c r="A12" s="19" t="s">
        <v>7</v>
      </c>
      <c r="B12" s="17">
        <v>0</v>
      </c>
      <c r="C12" s="17">
        <v>0</v>
      </c>
      <c r="D12" s="17"/>
      <c r="E12" s="17">
        <v>58308</v>
      </c>
      <c r="F12" s="17"/>
      <c r="G12" s="17"/>
      <c r="H12" s="17">
        <v>57308</v>
      </c>
    </row>
    <row r="13" spans="1:8" ht="17.25" customHeight="1" hidden="1">
      <c r="A13" s="19"/>
      <c r="B13" s="17"/>
      <c r="C13" s="17"/>
      <c r="D13" s="17"/>
      <c r="E13" s="17"/>
      <c r="F13" s="17"/>
      <c r="G13" s="17"/>
      <c r="H13" s="17"/>
    </row>
    <row r="14" spans="1:8" ht="17.25" customHeight="1">
      <c r="A14" s="19" t="s">
        <v>7</v>
      </c>
      <c r="B14" s="17">
        <v>3757</v>
      </c>
      <c r="C14" s="17">
        <v>3757</v>
      </c>
      <c r="D14" s="17"/>
      <c r="E14" s="17"/>
      <c r="F14" s="17"/>
      <c r="G14" s="17"/>
      <c r="H14" s="17"/>
    </row>
    <row r="15" spans="1:8" ht="15.75" customHeight="1">
      <c r="A15" s="19" t="s">
        <v>8</v>
      </c>
      <c r="B15" s="17">
        <v>50.8</v>
      </c>
      <c r="C15" s="17">
        <v>50.8</v>
      </c>
      <c r="D15" s="17"/>
      <c r="E15" s="17">
        <v>511</v>
      </c>
      <c r="F15" s="17"/>
      <c r="G15" s="17"/>
      <c r="H15" s="17">
        <v>511</v>
      </c>
    </row>
    <row r="16" spans="1:8" ht="19.5" customHeight="1">
      <c r="A16" s="19" t="s">
        <v>9</v>
      </c>
      <c r="B16" s="17">
        <v>150</v>
      </c>
      <c r="C16" s="17">
        <v>150</v>
      </c>
      <c r="D16" s="17"/>
      <c r="E16" s="17">
        <v>2125</v>
      </c>
      <c r="F16" s="17"/>
      <c r="G16" s="17"/>
      <c r="H16" s="17">
        <v>2125</v>
      </c>
    </row>
    <row r="17" spans="1:8" ht="15">
      <c r="A17" s="19" t="s">
        <v>10</v>
      </c>
      <c r="B17" s="17">
        <v>782.8</v>
      </c>
      <c r="C17" s="17">
        <v>782.8</v>
      </c>
      <c r="D17" s="17"/>
      <c r="E17" s="17">
        <v>23506</v>
      </c>
      <c r="F17" s="17"/>
      <c r="G17" s="17"/>
      <c r="H17" s="17">
        <v>23506</v>
      </c>
    </row>
    <row r="18" spans="1:8" ht="15">
      <c r="A18" s="19" t="s">
        <v>11</v>
      </c>
      <c r="B18" s="17">
        <v>160.1</v>
      </c>
      <c r="C18" s="17">
        <v>160.1</v>
      </c>
      <c r="D18" s="17"/>
      <c r="E18" s="17">
        <v>57752</v>
      </c>
      <c r="F18" s="17"/>
      <c r="G18" s="17"/>
      <c r="H18" s="17">
        <v>57752</v>
      </c>
    </row>
    <row r="19" spans="1:8" ht="15">
      <c r="A19" s="19" t="s">
        <v>12</v>
      </c>
      <c r="B19" s="17">
        <v>0</v>
      </c>
      <c r="C19" s="17">
        <v>0</v>
      </c>
      <c r="D19" s="17"/>
      <c r="E19" s="17">
        <v>125</v>
      </c>
      <c r="F19" s="17"/>
      <c r="G19" s="17"/>
      <c r="H19" s="17">
        <v>125</v>
      </c>
    </row>
    <row r="20" spans="1:8" ht="15">
      <c r="A20" s="19" t="s">
        <v>13</v>
      </c>
      <c r="B20" s="17">
        <v>0</v>
      </c>
      <c r="C20" s="17">
        <v>0</v>
      </c>
      <c r="D20" s="17"/>
      <c r="E20" s="17">
        <v>338222</v>
      </c>
      <c r="F20" s="17"/>
      <c r="G20" s="17"/>
      <c r="H20" s="17">
        <v>336060</v>
      </c>
    </row>
    <row r="21" spans="1:8" ht="15">
      <c r="A21" s="19" t="s">
        <v>37</v>
      </c>
      <c r="B21" s="17">
        <v>1616.8</v>
      </c>
      <c r="C21" s="17">
        <v>1616.8</v>
      </c>
      <c r="D21" s="17"/>
      <c r="E21" s="17">
        <v>28610</v>
      </c>
      <c r="F21" s="17"/>
      <c r="G21" s="17"/>
      <c r="H21" s="17">
        <v>28610</v>
      </c>
    </row>
    <row r="22" spans="1:8" ht="15">
      <c r="A22" s="19" t="s">
        <v>38</v>
      </c>
      <c r="B22" s="17">
        <v>0</v>
      </c>
      <c r="C22" s="17">
        <v>0</v>
      </c>
      <c r="D22" s="17"/>
      <c r="E22" s="17">
        <v>5402</v>
      </c>
      <c r="F22" s="17"/>
      <c r="G22" s="17"/>
      <c r="H22" s="17">
        <v>5402</v>
      </c>
    </row>
    <row r="23" spans="1:8" ht="15">
      <c r="A23" s="19" t="s">
        <v>14</v>
      </c>
      <c r="B23" s="17">
        <v>0</v>
      </c>
      <c r="C23" s="17">
        <v>0</v>
      </c>
      <c r="D23" s="17"/>
      <c r="E23" s="17">
        <v>175149</v>
      </c>
      <c r="F23" s="17"/>
      <c r="G23" s="17"/>
      <c r="H23" s="17">
        <v>175149</v>
      </c>
    </row>
    <row r="24" spans="1:8" ht="15">
      <c r="A24" s="19" t="s">
        <v>39</v>
      </c>
      <c r="B24" s="17">
        <v>0</v>
      </c>
      <c r="C24" s="17">
        <v>0</v>
      </c>
      <c r="D24" s="17"/>
      <c r="E24" s="17">
        <v>1638</v>
      </c>
      <c r="F24" s="17"/>
      <c r="G24" s="17"/>
      <c r="H24" s="17">
        <v>1638</v>
      </c>
    </row>
    <row r="25" spans="1:8" ht="15">
      <c r="A25" s="19" t="s">
        <v>40</v>
      </c>
      <c r="B25" s="17"/>
      <c r="C25" s="17"/>
      <c r="D25" s="17"/>
      <c r="E25" s="17"/>
      <c r="F25" s="17"/>
      <c r="G25" s="17"/>
      <c r="H25" s="17"/>
    </row>
    <row r="26" spans="1:8" ht="15">
      <c r="A26" s="19" t="s">
        <v>41</v>
      </c>
      <c r="B26" s="17">
        <v>0</v>
      </c>
      <c r="C26" s="17">
        <v>0</v>
      </c>
      <c r="D26" s="17"/>
      <c r="E26" s="17">
        <v>30</v>
      </c>
      <c r="F26" s="17"/>
      <c r="G26" s="17"/>
      <c r="H26" s="17">
        <v>30</v>
      </c>
    </row>
    <row r="27" spans="1:8" ht="15">
      <c r="A27" s="19" t="s">
        <v>15</v>
      </c>
      <c r="B27" s="17"/>
      <c r="C27" s="17"/>
      <c r="D27" s="17"/>
      <c r="E27" s="17">
        <v>52149</v>
      </c>
      <c r="F27" s="17"/>
      <c r="G27" s="17"/>
      <c r="H27" s="17">
        <v>52149</v>
      </c>
    </row>
    <row r="28" spans="1:10" s="4" customFormat="1" ht="15.75">
      <c r="A28" s="20" t="s">
        <v>16</v>
      </c>
      <c r="B28" s="18">
        <f>B14+B15+B16+B17+B18+B21+B23</f>
        <v>6517.500000000001</v>
      </c>
      <c r="C28" s="18">
        <f aca="true" t="shared" si="0" ref="C28:H28">SUM(C12:C27)</f>
        <v>6517.500000000001</v>
      </c>
      <c r="D28" s="18">
        <f t="shared" si="0"/>
        <v>0</v>
      </c>
      <c r="E28" s="18">
        <f t="shared" si="0"/>
        <v>743527</v>
      </c>
      <c r="F28" s="18">
        <f t="shared" si="0"/>
        <v>0</v>
      </c>
      <c r="G28" s="18">
        <f t="shared" si="0"/>
        <v>0</v>
      </c>
      <c r="H28" s="18">
        <f t="shared" si="0"/>
        <v>740365</v>
      </c>
      <c r="I28" s="7"/>
      <c r="J28" s="9"/>
    </row>
    <row r="29" spans="1:10" ht="16.5" customHeight="1">
      <c r="A29" s="21" t="s">
        <v>34</v>
      </c>
      <c r="B29" s="22">
        <f>B10-B28</f>
        <v>-32.50000000000091</v>
      </c>
      <c r="C29" s="22">
        <f aca="true" t="shared" si="1" ref="C29:H29">C10-C28</f>
        <v>4.199999999998909</v>
      </c>
      <c r="D29" s="22">
        <f t="shared" si="1"/>
        <v>0</v>
      </c>
      <c r="E29" s="22">
        <f t="shared" si="1"/>
        <v>-20015.599999999977</v>
      </c>
      <c r="F29" s="22">
        <f t="shared" si="1"/>
        <v>0</v>
      </c>
      <c r="G29" s="22">
        <f t="shared" si="1"/>
        <v>0</v>
      </c>
      <c r="H29" s="22">
        <f t="shared" si="1"/>
        <v>-20015.599999999977</v>
      </c>
      <c r="I29" s="5"/>
      <c r="J29" s="9"/>
    </row>
    <row r="30" spans="1:9" ht="30" customHeight="1">
      <c r="A30" s="21" t="s">
        <v>18</v>
      </c>
      <c r="B30" s="22"/>
      <c r="C30" s="22"/>
      <c r="D30" s="22"/>
      <c r="E30" s="22"/>
      <c r="F30" s="22"/>
      <c r="G30" s="22"/>
      <c r="H30" s="22"/>
      <c r="I30" s="5"/>
    </row>
    <row r="31" spans="1:9" s="4" customFormat="1" ht="28.5">
      <c r="A31" s="21" t="s">
        <v>19</v>
      </c>
      <c r="B31" s="23">
        <v>0</v>
      </c>
      <c r="C31" s="24">
        <v>0</v>
      </c>
      <c r="D31" s="23"/>
      <c r="E31" s="23">
        <v>3500</v>
      </c>
      <c r="F31" s="23"/>
      <c r="G31" s="23"/>
      <c r="H31" s="23">
        <v>3500</v>
      </c>
      <c r="I31" s="5"/>
    </row>
    <row r="32" spans="1:9" ht="30">
      <c r="A32" s="25" t="s">
        <v>45</v>
      </c>
      <c r="B32" s="17">
        <v>0</v>
      </c>
      <c r="C32" s="26">
        <v>0</v>
      </c>
      <c r="D32" s="17"/>
      <c r="E32" s="17">
        <v>3500</v>
      </c>
      <c r="F32" s="17"/>
      <c r="G32" s="17"/>
      <c r="H32" s="17">
        <v>3500</v>
      </c>
      <c r="I32" s="5"/>
    </row>
    <row r="33" spans="1:9" ht="28.5">
      <c r="A33" s="21" t="s">
        <v>20</v>
      </c>
      <c r="B33" s="22">
        <v>0</v>
      </c>
      <c r="C33" s="27">
        <v>0</v>
      </c>
      <c r="D33" s="22"/>
      <c r="E33" s="22">
        <v>5000</v>
      </c>
      <c r="F33" s="22"/>
      <c r="G33" s="22"/>
      <c r="H33" s="22">
        <v>5000</v>
      </c>
      <c r="I33" s="5"/>
    </row>
    <row r="34" spans="1:9" ht="47.25" customHeight="1">
      <c r="A34" s="25" t="s">
        <v>46</v>
      </c>
      <c r="B34" s="17">
        <v>0</v>
      </c>
      <c r="C34" s="26">
        <v>0</v>
      </c>
      <c r="D34" s="17"/>
      <c r="E34" s="17">
        <v>5000</v>
      </c>
      <c r="F34" s="17"/>
      <c r="G34" s="17"/>
      <c r="H34" s="17">
        <v>5000</v>
      </c>
      <c r="I34" s="5"/>
    </row>
    <row r="35" spans="1:9" ht="45">
      <c r="A35" s="25" t="s">
        <v>21</v>
      </c>
      <c r="B35" s="17"/>
      <c r="C35" s="26"/>
      <c r="D35" s="17"/>
      <c r="E35" s="17"/>
      <c r="F35" s="17"/>
      <c r="G35" s="17"/>
      <c r="H35" s="17"/>
      <c r="I35" s="5"/>
    </row>
    <row r="36" spans="1:9" ht="28.5">
      <c r="A36" s="21" t="s">
        <v>22</v>
      </c>
      <c r="B36" s="22">
        <f>B37+B41</f>
        <v>32.5</v>
      </c>
      <c r="C36" s="22">
        <f>C37+C41</f>
        <v>-4.199999999999818</v>
      </c>
      <c r="D36" s="22"/>
      <c r="E36" s="22">
        <v>21268.9</v>
      </c>
      <c r="F36" s="22"/>
      <c r="G36" s="22"/>
      <c r="H36" s="22">
        <v>21268.9</v>
      </c>
      <c r="I36" s="5"/>
    </row>
    <row r="37" spans="1:9" ht="45.75" customHeight="1">
      <c r="A37" s="25" t="s">
        <v>23</v>
      </c>
      <c r="B37" s="17">
        <v>-6485</v>
      </c>
      <c r="C37" s="26">
        <v>-6521.7</v>
      </c>
      <c r="D37" s="17"/>
      <c r="E37" s="17">
        <v>-727258.3</v>
      </c>
      <c r="F37" s="17"/>
      <c r="G37" s="17"/>
      <c r="H37" s="17">
        <v>-724096.4</v>
      </c>
      <c r="I37" s="5"/>
    </row>
    <row r="38" spans="1:9" ht="30" customHeight="1">
      <c r="A38" s="25" t="s">
        <v>24</v>
      </c>
      <c r="B38" s="17">
        <v>-6485</v>
      </c>
      <c r="C38" s="26">
        <v>-6521.7</v>
      </c>
      <c r="D38" s="17"/>
      <c r="E38" s="17">
        <v>-727258</v>
      </c>
      <c r="F38" s="17"/>
      <c r="G38" s="17"/>
      <c r="H38" s="17">
        <v>-724096</v>
      </c>
      <c r="I38" s="5"/>
    </row>
    <row r="39" spans="1:9" ht="15">
      <c r="A39" s="25" t="s">
        <v>25</v>
      </c>
      <c r="B39" s="17">
        <v>-6485</v>
      </c>
      <c r="C39" s="26">
        <v>-6521.7</v>
      </c>
      <c r="D39" s="17"/>
      <c r="E39" s="17">
        <v>-727258</v>
      </c>
      <c r="F39" s="17"/>
      <c r="G39" s="17"/>
      <c r="H39" s="17">
        <v>-724096</v>
      </c>
      <c r="I39" s="5"/>
    </row>
    <row r="40" spans="1:9" ht="49.5" customHeight="1">
      <c r="A40" s="25" t="s">
        <v>26</v>
      </c>
      <c r="B40" s="17">
        <v>-6485</v>
      </c>
      <c r="C40" s="26">
        <v>-6521.7</v>
      </c>
      <c r="D40" s="17"/>
      <c r="E40" s="17">
        <v>-727258</v>
      </c>
      <c r="F40" s="17"/>
      <c r="G40" s="17"/>
      <c r="H40" s="17">
        <v>-724096</v>
      </c>
      <c r="I40" s="5"/>
    </row>
    <row r="41" spans="1:9" ht="15">
      <c r="A41" s="25" t="s">
        <v>27</v>
      </c>
      <c r="B41" s="17">
        <v>6517.5</v>
      </c>
      <c r="C41" s="26">
        <v>6517.5</v>
      </c>
      <c r="D41" s="17"/>
      <c r="E41" s="17">
        <v>748527</v>
      </c>
      <c r="F41" s="17"/>
      <c r="G41" s="17"/>
      <c r="H41" s="17">
        <v>745365</v>
      </c>
      <c r="I41" s="5"/>
    </row>
    <row r="42" spans="1:9" ht="15">
      <c r="A42" s="25" t="s">
        <v>28</v>
      </c>
      <c r="B42" s="17">
        <v>6517.5</v>
      </c>
      <c r="C42" s="26">
        <v>6517.5</v>
      </c>
      <c r="D42" s="17"/>
      <c r="E42" s="17">
        <v>748527</v>
      </c>
      <c r="F42" s="17"/>
      <c r="G42" s="17"/>
      <c r="H42" s="17">
        <v>745365</v>
      </c>
      <c r="I42" s="5"/>
    </row>
    <row r="43" spans="1:10" s="4" customFormat="1" ht="24" customHeight="1">
      <c r="A43" s="25" t="s">
        <v>29</v>
      </c>
      <c r="B43" s="17">
        <v>6517.5</v>
      </c>
      <c r="C43" s="26">
        <v>6517.5</v>
      </c>
      <c r="D43" s="17"/>
      <c r="E43" s="17">
        <v>748527</v>
      </c>
      <c r="F43" s="17"/>
      <c r="G43" s="17"/>
      <c r="H43" s="17">
        <v>745365</v>
      </c>
      <c r="I43" s="5"/>
      <c r="J43" s="8"/>
    </row>
    <row r="44" spans="1:10" ht="30">
      <c r="A44" s="25" t="s">
        <v>30</v>
      </c>
      <c r="B44" s="17">
        <v>6517.5</v>
      </c>
      <c r="C44" s="26">
        <v>6517.5</v>
      </c>
      <c r="D44" s="17"/>
      <c r="E44" s="17">
        <v>748527</v>
      </c>
      <c r="F44" s="17"/>
      <c r="G44" s="17"/>
      <c r="H44" s="17">
        <v>745365</v>
      </c>
      <c r="I44" s="5"/>
      <c r="J44" s="5"/>
    </row>
    <row r="45" spans="1:10" ht="28.5">
      <c r="A45" s="21" t="s">
        <v>31</v>
      </c>
      <c r="B45" s="28">
        <v>0</v>
      </c>
      <c r="C45" s="29">
        <v>0</v>
      </c>
      <c r="D45" s="28"/>
      <c r="E45" s="28">
        <v>247</v>
      </c>
      <c r="F45" s="28"/>
      <c r="G45" s="28"/>
      <c r="H45" s="28">
        <v>247</v>
      </c>
      <c r="I45" s="5"/>
      <c r="J45" s="8"/>
    </row>
    <row r="46" spans="1:10" ht="30">
      <c r="A46" s="25" t="s">
        <v>32</v>
      </c>
      <c r="B46" s="16">
        <v>0</v>
      </c>
      <c r="C46" s="30">
        <v>0</v>
      </c>
      <c r="D46" s="16"/>
      <c r="E46" s="16">
        <v>246.9</v>
      </c>
      <c r="F46" s="16"/>
      <c r="G46" s="16"/>
      <c r="H46" s="16">
        <v>247</v>
      </c>
      <c r="I46" s="5"/>
      <c r="J46" s="5"/>
    </row>
    <row r="47" spans="1:9" ht="30">
      <c r="A47" s="25" t="s">
        <v>33</v>
      </c>
      <c r="B47" s="16">
        <v>0</v>
      </c>
      <c r="C47" s="30">
        <v>0</v>
      </c>
      <c r="D47" s="16"/>
      <c r="E47" s="16">
        <v>246.9</v>
      </c>
      <c r="F47" s="16"/>
      <c r="G47" s="16"/>
      <c r="H47" s="16">
        <v>247</v>
      </c>
      <c r="I47" s="5"/>
    </row>
    <row r="48" spans="1:9" ht="45">
      <c r="A48" s="25" t="s">
        <v>47</v>
      </c>
      <c r="B48" s="17">
        <v>0</v>
      </c>
      <c r="C48" s="26">
        <v>0</v>
      </c>
      <c r="D48" s="17"/>
      <c r="E48" s="17">
        <v>3</v>
      </c>
      <c r="F48" s="17"/>
      <c r="G48" s="17"/>
      <c r="H48" s="17">
        <v>3</v>
      </c>
      <c r="I48" s="5"/>
    </row>
    <row r="49" spans="1:9" ht="45">
      <c r="A49" s="25" t="s">
        <v>35</v>
      </c>
      <c r="B49" s="17">
        <v>0</v>
      </c>
      <c r="C49" s="17">
        <v>0</v>
      </c>
      <c r="D49" s="17"/>
      <c r="E49" s="17">
        <v>244</v>
      </c>
      <c r="F49" s="17"/>
      <c r="G49" s="17"/>
      <c r="H49" s="17">
        <v>244</v>
      </c>
      <c r="I49" s="5"/>
    </row>
    <row r="50" spans="1:9" ht="16.5" customHeight="1">
      <c r="A50" s="5"/>
      <c r="I50" s="5"/>
    </row>
    <row r="51" spans="1:9" ht="16.5" customHeight="1">
      <c r="A51" s="5"/>
      <c r="I51" s="5"/>
    </row>
    <row r="52" spans="1:9" ht="16.5" customHeight="1">
      <c r="A52" s="5"/>
      <c r="I52" s="5"/>
    </row>
    <row r="53" spans="1:9" ht="16.5" customHeight="1">
      <c r="A53" s="5"/>
      <c r="I53" s="5"/>
    </row>
    <row r="54" spans="1:9" ht="16.5" customHeight="1">
      <c r="A54" s="5"/>
      <c r="I54" s="5"/>
    </row>
    <row r="55" spans="1:9" ht="16.5" customHeight="1">
      <c r="A55" s="5"/>
      <c r="I55" s="5"/>
    </row>
    <row r="56" spans="1:9" ht="16.5" customHeight="1">
      <c r="A56" s="5"/>
      <c r="I56" s="5"/>
    </row>
    <row r="57" spans="1:9" ht="16.5" customHeight="1">
      <c r="A57" s="5"/>
      <c r="I57" s="5"/>
    </row>
    <row r="58" spans="1:9" ht="16.5" customHeight="1">
      <c r="A58" s="5"/>
      <c r="I58" s="5"/>
    </row>
    <row r="59" spans="1:9" ht="16.5" customHeight="1">
      <c r="A59" s="5"/>
      <c r="I59" s="5"/>
    </row>
    <row r="60" spans="1:9" ht="16.5" customHeight="1">
      <c r="A60" s="5"/>
      <c r="I60" s="5"/>
    </row>
    <row r="61" spans="1:9" ht="16.5" customHeight="1">
      <c r="A61" s="5"/>
      <c r="I61" s="5"/>
    </row>
    <row r="62" spans="1:9" ht="16.5" customHeight="1">
      <c r="A62" s="5"/>
      <c r="I62" s="5"/>
    </row>
    <row r="63" spans="1:10" ht="15">
      <c r="A63" s="5"/>
      <c r="I63" s="5"/>
      <c r="J63" s="8"/>
    </row>
    <row r="64" spans="1:10" ht="15">
      <c r="A64" s="5"/>
      <c r="I64" s="5"/>
      <c r="J64" s="8"/>
    </row>
    <row r="65" spans="1:10" ht="15">
      <c r="A65" s="5"/>
      <c r="I65" s="5"/>
      <c r="J65" s="8"/>
    </row>
    <row r="66" spans="1:10" ht="15">
      <c r="A66" s="5"/>
      <c r="I66" s="5"/>
      <c r="J66" s="8"/>
    </row>
    <row r="67" spans="1:10" ht="15">
      <c r="A67" s="5"/>
      <c r="I67" s="5"/>
      <c r="J67" s="8"/>
    </row>
    <row r="68" spans="1:10" ht="15">
      <c r="A68" s="5"/>
      <c r="I68" s="5"/>
      <c r="J68" s="8"/>
    </row>
    <row r="69" spans="1:10" ht="15">
      <c r="A69" s="5"/>
      <c r="I69" s="5"/>
      <c r="J69" s="8"/>
    </row>
    <row r="70" spans="1:10" ht="15">
      <c r="A70" s="5"/>
      <c r="I70" s="5"/>
      <c r="J70" s="8"/>
    </row>
    <row r="71" spans="1:10" ht="15">
      <c r="A71" s="5"/>
      <c r="I71" s="5"/>
      <c r="J71" s="8"/>
    </row>
    <row r="72" spans="1:10" ht="15">
      <c r="A72" s="5"/>
      <c r="I72" s="5"/>
      <c r="J72" s="8"/>
    </row>
    <row r="73" spans="1:10" ht="15">
      <c r="A73" s="5"/>
      <c r="I73" s="5"/>
      <c r="J73" s="8"/>
    </row>
    <row r="74" spans="1:10" ht="15">
      <c r="A74" s="5"/>
      <c r="I74" s="5"/>
      <c r="J74" s="8"/>
    </row>
    <row r="75" spans="1:9" ht="15">
      <c r="A75" s="5"/>
      <c r="I75" s="5"/>
    </row>
    <row r="76" spans="3:9" ht="15">
      <c r="C76" s="5"/>
      <c r="I76" s="5"/>
    </row>
    <row r="77" ht="15">
      <c r="I77" s="5"/>
    </row>
    <row r="78" ht="15">
      <c r="I78" s="5"/>
    </row>
    <row r="79" ht="15">
      <c r="I79" s="5"/>
    </row>
    <row r="80" spans="1:9" ht="15.75">
      <c r="A80" s="14"/>
      <c r="H80" s="14"/>
      <c r="I80" s="5"/>
    </row>
    <row r="81" spans="1:9" ht="15.75">
      <c r="A81" s="14"/>
      <c r="H81" s="14"/>
      <c r="I81" s="5"/>
    </row>
    <row r="82" spans="1:9" ht="15.75">
      <c r="A82" s="14"/>
      <c r="H82" s="14"/>
      <c r="I82" s="5"/>
    </row>
    <row r="83" spans="1:9" ht="15.75">
      <c r="A83" s="14"/>
      <c r="H83" s="14"/>
      <c r="I83" s="5"/>
    </row>
    <row r="84" spans="1:9" ht="15.75">
      <c r="A84" s="14"/>
      <c r="H84" s="14"/>
      <c r="I84" s="5"/>
    </row>
    <row r="89" ht="24" customHeight="1">
      <c r="I89" s="8"/>
    </row>
    <row r="90" ht="27" customHeight="1">
      <c r="I90" s="8"/>
    </row>
    <row r="91" ht="24.75" customHeight="1">
      <c r="I91" s="8"/>
    </row>
    <row r="92" ht="15">
      <c r="I92" s="8"/>
    </row>
    <row r="93" ht="15">
      <c r="I93" s="8"/>
    </row>
    <row r="94" ht="15">
      <c r="I94" s="8"/>
    </row>
    <row r="95" ht="15">
      <c r="I95" s="8"/>
    </row>
    <row r="96" ht="15">
      <c r="I96" s="8"/>
    </row>
    <row r="97" ht="15">
      <c r="I97" s="8"/>
    </row>
    <row r="98" ht="15">
      <c r="I98" s="8"/>
    </row>
    <row r="99" ht="15">
      <c r="I99" s="8"/>
    </row>
    <row r="100" ht="15">
      <c r="I100" s="8"/>
    </row>
    <row r="101" ht="15">
      <c r="I101" s="8"/>
    </row>
    <row r="102" ht="15">
      <c r="I102" s="8"/>
    </row>
    <row r="103" ht="15">
      <c r="I103" s="8"/>
    </row>
    <row r="104" ht="15">
      <c r="I104" s="8"/>
    </row>
    <row r="105" ht="15">
      <c r="I105" s="8"/>
    </row>
    <row r="106" ht="15">
      <c r="I106" s="8"/>
    </row>
    <row r="107" ht="15">
      <c r="I107" s="8"/>
    </row>
    <row r="108" ht="15">
      <c r="I108" s="8"/>
    </row>
    <row r="109" ht="15">
      <c r="I109" s="8"/>
    </row>
    <row r="110" ht="15">
      <c r="I110" s="8"/>
    </row>
    <row r="111" ht="15">
      <c r="I111" s="8"/>
    </row>
    <row r="112" ht="15">
      <c r="I112" s="8"/>
    </row>
    <row r="113" ht="15">
      <c r="I113" s="8"/>
    </row>
    <row r="114" ht="15">
      <c r="I114" s="8"/>
    </row>
    <row r="115" ht="15">
      <c r="I115" s="8"/>
    </row>
    <row r="116" ht="15">
      <c r="I116" s="8"/>
    </row>
    <row r="117" ht="15">
      <c r="I117" s="8"/>
    </row>
    <row r="118" ht="15">
      <c r="I118" s="8"/>
    </row>
    <row r="119" ht="15">
      <c r="I119" s="8"/>
    </row>
    <row r="120" ht="15">
      <c r="I120" s="8"/>
    </row>
    <row r="121" ht="15">
      <c r="I121" s="8"/>
    </row>
    <row r="122" ht="15">
      <c r="I122" s="8"/>
    </row>
    <row r="123" ht="15">
      <c r="I123" s="8"/>
    </row>
    <row r="124" ht="15">
      <c r="I124" s="8"/>
    </row>
    <row r="125" ht="15">
      <c r="I125" s="8"/>
    </row>
  </sheetData>
  <sheetProtection/>
  <mergeCells count="3">
    <mergeCell ref="A1:H2"/>
    <mergeCell ref="A7:H7"/>
    <mergeCell ref="A11:H11"/>
  </mergeCells>
  <printOptions/>
  <pageMargins left="0.65" right="0.3937007874015748" top="0.5" bottom="0.48" header="0.38" footer="0.26"/>
  <pageSetup firstPageNumber="2828" useFirstPageNumber="1" fitToHeight="0" fitToWidth="1" horizontalDpi="600" verticalDpi="600" orientation="portrait" paperSize="9" scale="8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максим</cp:lastModifiedBy>
  <cp:lastPrinted>2015-11-18T07:53:04Z</cp:lastPrinted>
  <dcterms:created xsi:type="dcterms:W3CDTF">2008-09-23T07:23:41Z</dcterms:created>
  <dcterms:modified xsi:type="dcterms:W3CDTF">2015-11-18T07:53:07Z</dcterms:modified>
  <cp:category/>
  <cp:version/>
  <cp:contentType/>
  <cp:contentStatus/>
</cp:coreProperties>
</file>